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alance Sheet" sheetId="1" r:id="rId4"/>
  </sheets>
</workbook>
</file>

<file path=xl/sharedStrings.xml><?xml version="1.0" encoding="utf-8"?>
<sst xmlns="http://schemas.openxmlformats.org/spreadsheetml/2006/main" uniqueCount="64">
  <si>
    <t>Balance Sheet</t>
  </si>
  <si>
    <t>Sample</t>
  </si>
  <si>
    <t>Assets</t>
  </si>
  <si>
    <t>Liabilities</t>
  </si>
  <si>
    <t>Liquid Assets</t>
  </si>
  <si>
    <t>Current Liabilities</t>
  </si>
  <si>
    <t>Checking Account</t>
  </si>
  <si>
    <t>Utilities</t>
  </si>
  <si>
    <t>Savings account - saving $20/monthly</t>
  </si>
  <si>
    <t>Rent</t>
  </si>
  <si>
    <t>Savings account</t>
  </si>
  <si>
    <t>Insurance premiums</t>
  </si>
  <si>
    <t>Money market funds and deposits</t>
  </si>
  <si>
    <t>Taxes</t>
  </si>
  <si>
    <t>Certificates of deposit (CDs)</t>
  </si>
  <si>
    <t>Medical/Dental bills</t>
  </si>
  <si>
    <t>Total Liquid Assets</t>
  </si>
  <si>
    <t>Repair bills</t>
  </si>
  <si>
    <t>Investments</t>
  </si>
  <si>
    <t>Bank credit card balances</t>
  </si>
  <si>
    <t xml:space="preserve">401k plan </t>
  </si>
  <si>
    <t>Dept. Store credit card balances</t>
  </si>
  <si>
    <t>Roth IRA</t>
  </si>
  <si>
    <t>Travel and entert. card balances</t>
  </si>
  <si>
    <t>IRA</t>
  </si>
  <si>
    <t>Gas and other credit card balances</t>
  </si>
  <si>
    <t xml:space="preserve">Indivdiual </t>
  </si>
  <si>
    <t>Bank line of credit balances</t>
  </si>
  <si>
    <t>Real estate</t>
  </si>
  <si>
    <t>Other current liabilities</t>
  </si>
  <si>
    <t>Other</t>
  </si>
  <si>
    <t>Total Current Liabilities</t>
  </si>
  <si>
    <t>Long-Term Liabilities</t>
  </si>
  <si>
    <t>Total Investments</t>
  </si>
  <si>
    <t>Primary residence mortgage</t>
  </si>
  <si>
    <t>Real Property</t>
  </si>
  <si>
    <t>Second home mortgage</t>
  </si>
  <si>
    <t>Primary residence</t>
  </si>
  <si>
    <t>Real estate investment mortgage</t>
  </si>
  <si>
    <t>Second home</t>
  </si>
  <si>
    <t>Auto loans @4%</t>
  </si>
  <si>
    <t>Credit Card #1 ($6,500 - 83%)  - 25%*</t>
  </si>
  <si>
    <t>*credit limit</t>
  </si>
  <si>
    <t>Total Real Property</t>
  </si>
  <si>
    <t>Credit Card #2 ($5,000 - 64%) - 22%</t>
  </si>
  <si>
    <t>Personal Property</t>
  </si>
  <si>
    <t>Single-payment loans</t>
  </si>
  <si>
    <t>2017 Honda CR-V</t>
  </si>
  <si>
    <t xml:space="preserve">Education loans - average 4.5% </t>
  </si>
  <si>
    <t>Auto(s)</t>
  </si>
  <si>
    <t>Margin loans</t>
  </si>
  <si>
    <t>Recreational vehicles</t>
  </si>
  <si>
    <t>Other long-term loans</t>
  </si>
  <si>
    <t>Household furnishings</t>
  </si>
  <si>
    <t>Total Long-Term Liabilities</t>
  </si>
  <si>
    <t>Jewelry and artwork</t>
  </si>
  <si>
    <t>Total Liabilities</t>
  </si>
  <si>
    <t>Total Personal Property</t>
  </si>
  <si>
    <t>Net Worth (Assets – Liabilities)</t>
  </si>
  <si>
    <t>Total Assets</t>
  </si>
  <si>
    <t>Total Liabilities and Net Worth</t>
  </si>
  <si>
    <t>Targeted Net Worth Ratio = Age x (pretax income/10)</t>
  </si>
  <si>
    <t>(Your net worth should equal your age times your pretax income divided by 10)</t>
  </si>
  <si>
    <t>Example -- 28 x ($64,000/10) = $179k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</si>
</sst>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"/>
  </numFmts>
  <fonts count="12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26"/>
      <color indexed="9"/>
      <name val="Cambria"/>
    </font>
    <font>
      <sz val="11"/>
      <color indexed="8"/>
      <name val="Calibri"/>
    </font>
    <font>
      <b val="1"/>
      <sz val="13"/>
      <color indexed="12"/>
      <name val="Cambria"/>
    </font>
    <font>
      <b val="1"/>
      <sz val="8"/>
      <color indexed="8"/>
      <name val="Tahoma"/>
    </font>
    <font>
      <sz val="8"/>
      <color indexed="8"/>
      <name val="Tahoma"/>
    </font>
    <font>
      <sz val="8"/>
      <color indexed="14"/>
      <name val="Tahoma"/>
    </font>
    <font>
      <b val="1"/>
      <sz val="8"/>
      <color indexed="15"/>
      <name val="Tahoma"/>
    </font>
    <font>
      <b val="1"/>
      <sz val="8"/>
      <color indexed="14"/>
      <name val="Tahoma"/>
    </font>
    <font>
      <b val="1"/>
      <sz val="12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</fills>
  <borders count="3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medium">
        <color indexed="8"/>
      </right>
      <top style="thin">
        <color indexed="11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medium">
        <color indexed="8"/>
      </right>
      <top/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center"/>
    </xf>
    <xf numFmtId="0" fontId="0" fillId="2" borderId="1" applyNumberFormat="0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vertical="center"/>
    </xf>
    <xf numFmtId="14" fontId="4" fillId="2" borderId="1" applyNumberFormat="1" applyFont="1" applyFill="1" applyBorder="1" applyAlignment="1" applyProtection="0">
      <alignment vertical="center"/>
    </xf>
    <xf numFmtId="49" fontId="5" fillId="2" borderId="1" applyNumberFormat="1" applyFont="1" applyFill="1" applyBorder="1" applyAlignment="1" applyProtection="0">
      <alignment horizontal="center" vertical="center"/>
    </xf>
    <xf numFmtId="49" fontId="6" fillId="2" borderId="2" applyNumberFormat="1" applyFont="1" applyFill="1" applyBorder="1" applyAlignment="1" applyProtection="0">
      <alignment vertical="center" wrapText="1"/>
    </xf>
    <xf numFmtId="0" fontId="6" fillId="2" borderId="2" applyNumberFormat="0" applyFont="1" applyFill="1" applyBorder="1" applyAlignment="1" applyProtection="0">
      <alignment vertical="center" wrapText="1"/>
    </xf>
    <xf numFmtId="0" fontId="6" fillId="2" borderId="1" applyNumberFormat="0" applyFont="1" applyFill="1" applyBorder="1" applyAlignment="1" applyProtection="0">
      <alignment vertical="center" wrapText="1"/>
    </xf>
    <xf numFmtId="49" fontId="7" fillId="2" borderId="3" applyNumberFormat="1" applyFont="1" applyFill="1" applyBorder="1" applyAlignment="1" applyProtection="0">
      <alignment vertical="center" wrapText="1"/>
    </xf>
    <xf numFmtId="59" fontId="7" fillId="2" borderId="3" applyNumberFormat="1" applyFont="1" applyFill="1" applyBorder="1" applyAlignment="1" applyProtection="0">
      <alignment horizontal="center" vertical="center" wrapText="1"/>
    </xf>
    <xf numFmtId="0" fontId="7" fillId="2" borderId="4" applyNumberFormat="0" applyFont="1" applyFill="1" applyBorder="1" applyAlignment="1" applyProtection="0">
      <alignment vertical="center" wrapText="1"/>
    </xf>
    <xf numFmtId="0" fontId="7" fillId="2" borderId="5" applyNumberFormat="0" applyFont="1" applyFill="1" applyBorder="1" applyAlignment="1" applyProtection="0">
      <alignment vertical="center" wrapText="1"/>
    </xf>
    <xf numFmtId="59" fontId="7" fillId="3" borderId="3" applyNumberFormat="1" applyFont="1" applyFill="1" applyBorder="1" applyAlignment="1" applyProtection="0">
      <alignment horizontal="center" vertical="center" wrapText="1"/>
    </xf>
    <xf numFmtId="0" fontId="7" fillId="2" borderId="6" applyNumberFormat="0" applyFont="1" applyFill="1" applyBorder="1" applyAlignment="1" applyProtection="0">
      <alignment vertical="center" wrapText="1"/>
    </xf>
    <xf numFmtId="49" fontId="6" fillId="2" borderId="7" applyNumberFormat="1" applyFont="1" applyFill="1" applyBorder="1" applyAlignment="1" applyProtection="0">
      <alignment horizontal="right" vertical="center" wrapText="1"/>
    </xf>
    <xf numFmtId="0" fontId="6" fillId="2" borderId="8" applyNumberFormat="0" applyFont="1" applyFill="1" applyBorder="1" applyAlignment="1" applyProtection="0">
      <alignment horizontal="right" vertical="center" wrapText="1"/>
    </xf>
    <xf numFmtId="49" fontId="6" fillId="2" borderId="9" applyNumberFormat="1" applyFont="1" applyFill="1" applyBorder="1" applyAlignment="1" applyProtection="0">
      <alignment vertical="center" wrapText="1"/>
    </xf>
    <xf numFmtId="0" fontId="6" fillId="2" borderId="9" applyNumberFormat="0" applyFont="1" applyFill="1" applyBorder="1" applyAlignment="1" applyProtection="0">
      <alignment vertical="center" wrapText="1"/>
    </xf>
    <xf numFmtId="0" fontId="6" fillId="2" borderId="10" applyNumberFormat="0" applyFont="1" applyFill="1" applyBorder="1" applyAlignment="1" applyProtection="0">
      <alignment vertical="center" wrapText="1"/>
    </xf>
    <xf numFmtId="0" fontId="7" fillId="2" borderId="11" applyNumberFormat="0" applyFont="1" applyFill="1" applyBorder="1" applyAlignment="1" applyProtection="0">
      <alignment vertical="center" wrapText="1"/>
    </xf>
    <xf numFmtId="0" fontId="8" fillId="2" borderId="4" applyNumberFormat="0" applyFont="1" applyFill="1" applyBorder="1" applyAlignment="1" applyProtection="0">
      <alignment vertical="center" wrapText="1"/>
    </xf>
    <xf numFmtId="0" fontId="0" fillId="2" borderId="5" applyNumberFormat="0" applyFont="1" applyFill="1" applyBorder="1" applyAlignment="1" applyProtection="0">
      <alignment vertical="bottom"/>
    </xf>
    <xf numFmtId="0" fontId="7" fillId="2" borderId="12" applyNumberFormat="0" applyFont="1" applyFill="1" applyBorder="1" applyAlignment="1" applyProtection="0">
      <alignment vertical="center" wrapText="1"/>
    </xf>
    <xf numFmtId="59" fontId="6" fillId="2" borderId="13" applyNumberFormat="1" applyFont="1" applyFill="1" applyBorder="1" applyAlignment="1" applyProtection="0">
      <alignment horizontal="center" vertical="center" wrapText="1"/>
    </xf>
    <xf numFmtId="0" fontId="6" fillId="2" borderId="14" applyNumberFormat="0" applyFont="1" applyFill="1" applyBorder="1" applyAlignment="1" applyProtection="0">
      <alignment vertical="center" wrapText="1"/>
    </xf>
    <xf numFmtId="59" fontId="7" fillId="2" borderId="13" applyNumberFormat="1" applyFont="1" applyFill="1" applyBorder="1" applyAlignment="1" applyProtection="0">
      <alignment horizontal="center" vertical="center" wrapText="1"/>
    </xf>
    <xf numFmtId="0" fontId="7" fillId="2" borderId="14" applyNumberFormat="0" applyFont="1" applyFill="1" applyBorder="1" applyAlignment="1" applyProtection="0">
      <alignment vertical="center" wrapText="1"/>
    </xf>
    <xf numFmtId="0" fontId="7" fillId="2" borderId="3" applyNumberFormat="0" applyFont="1" applyFill="1" applyBorder="1" applyAlignment="1" applyProtection="0">
      <alignment vertical="center" wrapText="1"/>
    </xf>
    <xf numFmtId="49" fontId="7" fillId="3" borderId="3" applyNumberFormat="1" applyFont="1" applyFill="1" applyBorder="1" applyAlignment="1" applyProtection="0">
      <alignment vertical="center" wrapText="1"/>
    </xf>
    <xf numFmtId="59" fontId="7" fillId="3" borderId="13" applyNumberFormat="1" applyFont="1" applyFill="1" applyBorder="1" applyAlignment="1" applyProtection="0">
      <alignment horizontal="center" vertical="center" wrapText="1"/>
    </xf>
    <xf numFmtId="49" fontId="0" fillId="2" borderId="1" applyNumberFormat="1" applyFont="1" applyFill="1" applyBorder="1" applyAlignment="1" applyProtection="0">
      <alignment vertical="bottom"/>
    </xf>
    <xf numFmtId="0" fontId="7" fillId="2" borderId="15" applyNumberFormat="0" applyFont="1" applyFill="1" applyBorder="1" applyAlignment="1" applyProtection="0">
      <alignment vertical="center" wrapText="1"/>
    </xf>
    <xf numFmtId="59" fontId="6" fillId="2" borderId="3" applyNumberFormat="1" applyFont="1" applyFill="1" applyBorder="1" applyAlignment="1" applyProtection="0">
      <alignment horizontal="center" vertical="center" wrapText="1"/>
    </xf>
    <xf numFmtId="0" fontId="7" fillId="2" borderId="16" applyNumberFormat="0" applyFont="1" applyFill="1" applyBorder="1" applyAlignment="1" applyProtection="0">
      <alignment horizontal="right" vertical="center" wrapText="1"/>
    </xf>
    <xf numFmtId="0" fontId="7" fillId="2" borderId="10" applyNumberFormat="0" applyFont="1" applyFill="1" applyBorder="1" applyAlignment="1" applyProtection="0">
      <alignment horizontal="right" vertical="center" wrapText="1"/>
    </xf>
    <xf numFmtId="0" fontId="7" fillId="2" borderId="17" applyNumberFormat="0" applyFont="1" applyFill="1" applyBorder="1" applyAlignment="1" applyProtection="0">
      <alignment vertical="center" wrapText="1"/>
    </xf>
    <xf numFmtId="49" fontId="6" fillId="2" borderId="5" applyNumberFormat="1" applyFont="1" applyFill="1" applyBorder="1" applyAlignment="1" applyProtection="0">
      <alignment horizontal="right" vertical="center" wrapText="1"/>
    </xf>
    <xf numFmtId="0" fontId="6" fillId="2" borderId="18" applyNumberFormat="0" applyFont="1" applyFill="1" applyBorder="1" applyAlignment="1" applyProtection="0">
      <alignment horizontal="right" vertical="center" wrapText="1"/>
    </xf>
    <xf numFmtId="59" fontId="7" fillId="2" borderId="19" applyNumberFormat="1" applyFont="1" applyFill="1" applyBorder="1" applyAlignment="1" applyProtection="0">
      <alignment horizontal="center" vertical="center" wrapText="1"/>
    </xf>
    <xf numFmtId="0" fontId="7" fillId="2" borderId="20" applyNumberFormat="0" applyFont="1" applyFill="1" applyBorder="1" applyAlignment="1" applyProtection="0">
      <alignment horizontal="right" vertical="center" wrapText="1"/>
    </xf>
    <xf numFmtId="0" fontId="7" fillId="2" borderId="21" applyNumberFormat="0" applyFont="1" applyFill="1" applyBorder="1" applyAlignment="1" applyProtection="0">
      <alignment horizontal="right" vertical="center" wrapText="1"/>
    </xf>
    <xf numFmtId="59" fontId="7" fillId="2" borderId="22" applyNumberFormat="1" applyFont="1" applyFill="1" applyBorder="1" applyAlignment="1" applyProtection="0">
      <alignment horizontal="center" vertical="center" wrapText="1"/>
    </xf>
    <xf numFmtId="49" fontId="9" fillId="3" borderId="23" applyNumberFormat="1" applyFont="1" applyFill="1" applyBorder="1" applyAlignment="1" applyProtection="0">
      <alignment horizontal="right" vertical="center" wrapText="1"/>
    </xf>
    <xf numFmtId="0" fontId="9" fillId="3" borderId="24" applyNumberFormat="0" applyFont="1" applyFill="1" applyBorder="1" applyAlignment="1" applyProtection="0">
      <alignment horizontal="right" vertical="center" wrapText="1"/>
    </xf>
    <xf numFmtId="59" fontId="10" fillId="3" borderId="25" applyNumberFormat="1" applyFont="1" applyFill="1" applyBorder="1" applyAlignment="1" applyProtection="0">
      <alignment horizontal="center" vertical="center" wrapText="1"/>
    </xf>
    <xf numFmtId="0" fontId="7" fillId="2" borderId="10" applyNumberFormat="0" applyFont="1" applyFill="1" applyBorder="1" applyAlignment="1" applyProtection="0">
      <alignment vertical="center" wrapText="1"/>
    </xf>
    <xf numFmtId="59" fontId="7" fillId="2" borderId="17" applyNumberFormat="1" applyFont="1" applyFill="1" applyBorder="1" applyAlignment="1" applyProtection="0">
      <alignment horizontal="center" vertical="center" wrapText="1"/>
    </xf>
    <xf numFmtId="0" fontId="6" fillId="2" borderId="26" applyNumberFormat="0" applyFont="1" applyFill="1" applyBorder="1" applyAlignment="1" applyProtection="0">
      <alignment horizontal="right" vertical="center" wrapText="1"/>
    </xf>
    <xf numFmtId="0" fontId="6" fillId="2" borderId="27" applyNumberFormat="0" applyFont="1" applyFill="1" applyBorder="1" applyAlignment="1" applyProtection="0">
      <alignment horizontal="right" vertical="center" wrapText="1"/>
    </xf>
    <xf numFmtId="59" fontId="7" fillId="2" borderId="28" applyNumberFormat="1" applyFont="1" applyFill="1" applyBorder="1" applyAlignment="1" applyProtection="0">
      <alignment horizontal="center" vertical="center" wrapText="1"/>
    </xf>
    <xf numFmtId="49" fontId="6" fillId="2" borderId="1" applyNumberFormat="1" applyFont="1" applyFill="1" applyBorder="1" applyAlignment="1" applyProtection="0">
      <alignment horizontal="right" vertical="center" wrapText="1"/>
    </xf>
    <xf numFmtId="59" fontId="6" fillId="2" borderId="19" applyNumberFormat="1" applyFont="1" applyFill="1" applyBorder="1" applyAlignment="1" applyProtection="0">
      <alignment horizontal="center" vertical="center" wrapText="1"/>
    </xf>
    <xf numFmtId="0" fontId="6" fillId="2" borderId="1" applyNumberFormat="0" applyFont="1" applyFill="1" applyBorder="1" applyAlignment="1" applyProtection="0">
      <alignment horizontal="right" vertical="center" wrapText="1"/>
    </xf>
    <xf numFmtId="0" fontId="7" fillId="2" borderId="29" applyNumberFormat="0" applyFont="1" applyFill="1" applyBorder="1" applyAlignment="1" applyProtection="0">
      <alignment vertical="center" wrapText="1"/>
    </xf>
    <xf numFmtId="0" fontId="4" fillId="2" borderId="29" applyNumberFormat="0" applyFont="1" applyFill="1" applyBorder="1" applyAlignment="1" applyProtection="0">
      <alignment vertical="center" wrapText="1"/>
    </xf>
    <xf numFmtId="49" fontId="11" fillId="2" borderId="1" applyNumberFormat="1" applyFont="1" applyFill="1" applyBorder="1" applyAlignment="1" applyProtection="0">
      <alignment vertical="bottom"/>
    </xf>
    <xf numFmtId="0" fontId="11" fillId="2" borderId="1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17365d"/>
      <rgbColor rgb="ffffffff"/>
      <rgbColor rgb="ffaaaaaa"/>
      <rgbColor rgb="ff4f81bd"/>
      <rgbColor rgb="ffffff00"/>
      <rgbColor rgb="ffff0000"/>
      <rgbColor rgb="ff0070c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G40"/>
  <sheetViews>
    <sheetView workbookViewId="0" showGridLines="0" defaultGridColor="1"/>
  </sheetViews>
  <sheetFormatPr defaultColWidth="11.1667" defaultRowHeight="15.6" customHeight="1" outlineLevelRow="0" outlineLevelCol="0"/>
  <cols>
    <col min="1" max="1" width="23.8516" style="1" customWidth="1"/>
    <col min="2" max="3" width="11.1719" style="1" customWidth="1"/>
    <col min="4" max="4" width="27.5" style="1" customWidth="1"/>
    <col min="5" max="7" width="11.1719" style="1" customWidth="1"/>
    <col min="8" max="16384" width="11.1719" style="1" customWidth="1"/>
  </cols>
  <sheetData>
    <row r="1" ht="32.4" customHeight="1">
      <c r="A1" t="s" s="2">
        <v>0</v>
      </c>
      <c r="B1" s="3"/>
      <c r="C1" s="3"/>
      <c r="D1" s="3"/>
      <c r="E1" s="3"/>
      <c r="F1" s="3"/>
      <c r="G1" s="3"/>
    </row>
    <row r="2" ht="15.6" customHeight="1">
      <c r="A2" t="s" s="4">
        <v>1</v>
      </c>
      <c r="B2" s="3"/>
      <c r="C2" s="5">
        <v>45408</v>
      </c>
      <c r="D2" s="3"/>
      <c r="E2" s="3"/>
      <c r="F2" s="3"/>
      <c r="G2" s="3"/>
    </row>
    <row r="3" ht="16.8" customHeight="1">
      <c r="A3" t="s" s="6">
        <v>2</v>
      </c>
      <c r="B3" s="3"/>
      <c r="C3" s="3"/>
      <c r="D3" t="s" s="6">
        <v>3</v>
      </c>
      <c r="E3" s="3"/>
      <c r="F3" s="3"/>
      <c r="G3" s="3"/>
    </row>
    <row r="4" ht="16.2" customHeight="1">
      <c r="A4" t="s" s="7">
        <v>4</v>
      </c>
      <c r="B4" s="8"/>
      <c r="C4" s="9"/>
      <c r="D4" t="s" s="7">
        <v>5</v>
      </c>
      <c r="E4" s="8"/>
      <c r="F4" s="9"/>
      <c r="G4" s="3"/>
    </row>
    <row r="5" ht="16.2" customHeight="1">
      <c r="A5" t="s" s="10">
        <v>6</v>
      </c>
      <c r="B5" s="11">
        <v>515</v>
      </c>
      <c r="C5" s="12"/>
      <c r="D5" t="s" s="10">
        <v>7</v>
      </c>
      <c r="E5" s="11"/>
      <c r="F5" s="13"/>
      <c r="G5" s="3"/>
    </row>
    <row r="6" ht="16.2" customHeight="1">
      <c r="A6" t="s" s="10">
        <v>8</v>
      </c>
      <c r="B6" s="14">
        <v>1275</v>
      </c>
      <c r="C6" s="12"/>
      <c r="D6" t="s" s="10">
        <v>9</v>
      </c>
      <c r="E6" s="11"/>
      <c r="F6" s="13"/>
      <c r="G6" s="3"/>
    </row>
    <row r="7" ht="16.2" customHeight="1">
      <c r="A7" t="s" s="10">
        <v>10</v>
      </c>
      <c r="B7" s="11"/>
      <c r="C7" s="12"/>
      <c r="D7" t="s" s="10">
        <v>11</v>
      </c>
      <c r="E7" s="11"/>
      <c r="F7" s="13"/>
      <c r="G7" s="3"/>
    </row>
    <row r="8" ht="16.2" customHeight="1">
      <c r="A8" t="s" s="10">
        <v>12</v>
      </c>
      <c r="B8" s="11"/>
      <c r="C8" s="12"/>
      <c r="D8" t="s" s="10">
        <v>13</v>
      </c>
      <c r="E8" s="11"/>
      <c r="F8" s="13"/>
      <c r="G8" s="3"/>
    </row>
    <row r="9" ht="16.2" customHeight="1">
      <c r="A9" t="s" s="10">
        <v>14</v>
      </c>
      <c r="B9" s="11"/>
      <c r="C9" s="15"/>
      <c r="D9" t="s" s="10">
        <v>15</v>
      </c>
      <c r="E9" s="11"/>
      <c r="F9" s="13"/>
      <c r="G9" s="3"/>
    </row>
    <row r="10" ht="16.2" customHeight="1">
      <c r="A10" t="s" s="16">
        <v>16</v>
      </c>
      <c r="B10" s="17"/>
      <c r="C10" s="11">
        <f>SUM(B5:B9)</f>
        <v>1790</v>
      </c>
      <c r="D10" t="s" s="10">
        <v>17</v>
      </c>
      <c r="E10" s="11"/>
      <c r="F10" s="13"/>
      <c r="G10" s="3"/>
    </row>
    <row r="11" ht="16.2" customHeight="1">
      <c r="A11" t="s" s="18">
        <v>18</v>
      </c>
      <c r="B11" s="19"/>
      <c r="C11" s="20"/>
      <c r="D11" t="s" s="10">
        <v>19</v>
      </c>
      <c r="E11" s="11"/>
      <c r="F11" s="13"/>
      <c r="G11" s="3"/>
    </row>
    <row r="12" ht="16.2" customHeight="1">
      <c r="A12" t="s" s="10">
        <v>20</v>
      </c>
      <c r="B12" s="11"/>
      <c r="C12" s="12"/>
      <c r="D12" t="s" s="10">
        <v>21</v>
      </c>
      <c r="E12" s="11"/>
      <c r="F12" s="13"/>
      <c r="G12" s="3"/>
    </row>
    <row r="13" ht="16.2" customHeight="1">
      <c r="A13" t="s" s="10">
        <v>22</v>
      </c>
      <c r="B13" s="11"/>
      <c r="C13" s="12"/>
      <c r="D13" t="s" s="10">
        <v>23</v>
      </c>
      <c r="E13" s="11"/>
      <c r="F13" s="13"/>
      <c r="G13" s="3"/>
    </row>
    <row r="14" ht="16.2" customHeight="1">
      <c r="A14" t="s" s="10">
        <v>24</v>
      </c>
      <c r="B14" s="14">
        <v>2382</v>
      </c>
      <c r="C14" s="12"/>
      <c r="D14" t="s" s="10">
        <v>25</v>
      </c>
      <c r="E14" s="11"/>
      <c r="F14" s="13"/>
      <c r="G14" s="3"/>
    </row>
    <row r="15" ht="16.2" customHeight="1">
      <c r="A15" t="s" s="10">
        <v>26</v>
      </c>
      <c r="B15" s="11"/>
      <c r="C15" s="12"/>
      <c r="D15" t="s" s="10">
        <v>27</v>
      </c>
      <c r="E15" s="11"/>
      <c r="F15" s="13"/>
      <c r="G15" s="3"/>
    </row>
    <row r="16" ht="16.2" customHeight="1">
      <c r="A16" t="s" s="10">
        <v>28</v>
      </c>
      <c r="B16" s="11"/>
      <c r="C16" s="12"/>
      <c r="D16" t="s" s="10">
        <v>29</v>
      </c>
      <c r="E16" s="11"/>
      <c r="F16" s="21"/>
      <c r="G16" s="3"/>
    </row>
    <row r="17" ht="16.2" customHeight="1">
      <c r="A17" t="s" s="10">
        <v>30</v>
      </c>
      <c r="B17" s="11"/>
      <c r="C17" s="22"/>
      <c r="D17" t="s" s="16">
        <v>31</v>
      </c>
      <c r="E17" s="17"/>
      <c r="F17" s="11">
        <f>SUM(E5:E16)</f>
        <v>0</v>
      </c>
      <c r="G17" s="23"/>
    </row>
    <row r="18" ht="16.2" customHeight="1">
      <c r="A18" t="s" s="10">
        <v>30</v>
      </c>
      <c r="B18" s="11"/>
      <c r="C18" s="21"/>
      <c r="D18" t="s" s="18">
        <v>32</v>
      </c>
      <c r="E18" s="19"/>
      <c r="F18" s="24"/>
      <c r="G18" s="3"/>
    </row>
    <row r="19" ht="16.2" customHeight="1">
      <c r="A19" t="s" s="16">
        <v>33</v>
      </c>
      <c r="B19" s="17"/>
      <c r="C19" s="11">
        <f>SUM(B12:B18)</f>
        <v>2382</v>
      </c>
      <c r="D19" t="s" s="10">
        <v>34</v>
      </c>
      <c r="E19" s="25"/>
      <c r="F19" s="26"/>
      <c r="G19" s="3"/>
    </row>
    <row r="20" ht="16.2" customHeight="1">
      <c r="A20" t="s" s="18">
        <v>35</v>
      </c>
      <c r="B20" s="19"/>
      <c r="C20" s="20"/>
      <c r="D20" t="s" s="10">
        <v>36</v>
      </c>
      <c r="E20" s="27"/>
      <c r="F20" s="28"/>
      <c r="G20" s="3"/>
    </row>
    <row r="21" ht="16.2" customHeight="1">
      <c r="A21" t="s" s="10">
        <v>37</v>
      </c>
      <c r="B21" s="29"/>
      <c r="C21" s="12"/>
      <c r="D21" t="s" s="10">
        <v>38</v>
      </c>
      <c r="E21" s="27"/>
      <c r="F21" s="28"/>
      <c r="G21" s="3"/>
    </row>
    <row r="22" ht="16.2" customHeight="1">
      <c r="A22" t="s" s="10">
        <v>39</v>
      </c>
      <c r="B22" s="29"/>
      <c r="C22" s="12"/>
      <c r="D22" t="s" s="10">
        <v>40</v>
      </c>
      <c r="E22" s="27">
        <v>17308</v>
      </c>
      <c r="F22" s="28"/>
      <c r="G22" s="3"/>
    </row>
    <row r="23" ht="16.2" customHeight="1">
      <c r="A23" t="s" s="10">
        <v>30</v>
      </c>
      <c r="B23" s="29"/>
      <c r="C23" s="15"/>
      <c r="D23" t="s" s="30">
        <v>41</v>
      </c>
      <c r="E23" s="31">
        <v>5382</v>
      </c>
      <c r="F23" s="28"/>
      <c r="G23" t="s" s="32">
        <v>42</v>
      </c>
    </row>
    <row r="24" ht="16.2" customHeight="1">
      <c r="A24" t="s" s="16">
        <v>43</v>
      </c>
      <c r="B24" s="17"/>
      <c r="C24" s="11">
        <f>SUM(B21:B23)</f>
        <v>0</v>
      </c>
      <c r="D24" t="s" s="30">
        <v>44</v>
      </c>
      <c r="E24" s="31">
        <v>3221</v>
      </c>
      <c r="F24" s="28"/>
      <c r="G24" s="3"/>
    </row>
    <row r="25" ht="16.2" customHeight="1">
      <c r="A25" t="s" s="18">
        <v>45</v>
      </c>
      <c r="B25" s="19"/>
      <c r="C25" s="20"/>
      <c r="D25" t="s" s="10">
        <v>46</v>
      </c>
      <c r="E25" s="27"/>
      <c r="F25" s="28"/>
      <c r="G25" s="3"/>
    </row>
    <row r="26" ht="16.2" customHeight="1">
      <c r="A26" t="s" s="10">
        <v>47</v>
      </c>
      <c r="B26" s="11">
        <v>21998</v>
      </c>
      <c r="C26" s="12"/>
      <c r="D26" t="s" s="10">
        <v>48</v>
      </c>
      <c r="E26" s="27">
        <v>77587</v>
      </c>
      <c r="F26" s="28"/>
      <c r="G26" s="3"/>
    </row>
    <row r="27" ht="16.2" customHeight="1">
      <c r="A27" t="s" s="10">
        <v>49</v>
      </c>
      <c r="B27" s="11"/>
      <c r="C27" s="12"/>
      <c r="D27" t="s" s="10">
        <v>50</v>
      </c>
      <c r="E27" s="27">
        <v>0</v>
      </c>
      <c r="F27" s="28"/>
      <c r="G27" s="3"/>
    </row>
    <row r="28" ht="16.2" customHeight="1">
      <c r="A28" t="s" s="10">
        <v>51</v>
      </c>
      <c r="B28" s="11"/>
      <c r="C28" s="12"/>
      <c r="D28" t="s" s="10">
        <v>52</v>
      </c>
      <c r="E28" s="27"/>
      <c r="F28" s="33"/>
      <c r="G28" s="3"/>
    </row>
    <row r="29" ht="16.2" customHeight="1">
      <c r="A29" t="s" s="10">
        <v>53</v>
      </c>
      <c r="B29" s="11"/>
      <c r="C29" s="12"/>
      <c r="D29" t="s" s="16">
        <v>54</v>
      </c>
      <c r="E29" s="17"/>
      <c r="F29" s="34">
        <f>SUM(E19:E28)</f>
        <v>103498</v>
      </c>
      <c r="G29" s="23"/>
    </row>
    <row r="30" ht="16.2" customHeight="1">
      <c r="A30" t="s" s="10">
        <v>55</v>
      </c>
      <c r="B30" s="11"/>
      <c r="C30" s="12"/>
      <c r="D30" s="35"/>
      <c r="E30" s="36"/>
      <c r="F30" s="37"/>
      <c r="G30" s="23"/>
    </row>
    <row r="31" ht="16.2" customHeight="1">
      <c r="A31" t="s" s="10">
        <v>30</v>
      </c>
      <c r="B31" s="11"/>
      <c r="C31" s="12"/>
      <c r="D31" t="s" s="38">
        <v>56</v>
      </c>
      <c r="E31" s="39"/>
      <c r="F31" s="40">
        <f>SUM(F29+F17)</f>
        <v>103498</v>
      </c>
      <c r="G31" s="23"/>
    </row>
    <row r="32" ht="16.2" customHeight="1">
      <c r="A32" t="s" s="10">
        <v>30</v>
      </c>
      <c r="B32" s="11"/>
      <c r="C32" s="15"/>
      <c r="D32" s="41"/>
      <c r="E32" s="42"/>
      <c r="F32" s="43"/>
      <c r="G32" s="23"/>
    </row>
    <row r="33" ht="16.2" customHeight="1">
      <c r="A33" t="s" s="16">
        <v>57</v>
      </c>
      <c r="B33" s="17"/>
      <c r="C33" s="11">
        <f>SUM(B26:B32)</f>
        <v>21998</v>
      </c>
      <c r="D33" t="s" s="44">
        <v>58</v>
      </c>
      <c r="E33" s="45"/>
      <c r="F33" s="46">
        <f>SUM(C35-F31)</f>
        <v>-77328</v>
      </c>
      <c r="G33" s="23"/>
    </row>
    <row r="34" ht="15.6" customHeight="1">
      <c r="A34" s="24"/>
      <c r="B34" s="47"/>
      <c r="C34" s="48"/>
      <c r="D34" s="49"/>
      <c r="E34" s="50"/>
      <c r="F34" s="51"/>
      <c r="G34" s="23"/>
    </row>
    <row r="35" ht="16.2" customHeight="1">
      <c r="A35" t="s" s="52">
        <v>59</v>
      </c>
      <c r="B35" s="39"/>
      <c r="C35" s="53">
        <f>SUM(C10+C19+C24+C33)</f>
        <v>26170</v>
      </c>
      <c r="D35" t="s" s="38">
        <v>60</v>
      </c>
      <c r="E35" s="39"/>
      <c r="F35" s="53">
        <f>SUM(F33+F31)</f>
        <v>26170</v>
      </c>
      <c r="G35" s="23"/>
    </row>
    <row r="36" ht="16.2" customHeight="1">
      <c r="A36" s="54"/>
      <c r="B36" s="54"/>
      <c r="C36" s="55"/>
      <c r="D36" s="54"/>
      <c r="E36" s="54"/>
      <c r="F36" s="56"/>
      <c r="G36" s="3"/>
    </row>
    <row r="37" ht="15.6" customHeight="1">
      <c r="A37" t="s" s="57">
        <v>61</v>
      </c>
      <c r="B37" s="58"/>
      <c r="C37" s="58"/>
      <c r="D37" s="3"/>
      <c r="E37" s="3"/>
      <c r="F37" s="3"/>
      <c r="G37" s="3"/>
    </row>
    <row r="38" ht="15.6" customHeight="1">
      <c r="A38" t="s" s="32">
        <v>62</v>
      </c>
      <c r="B38" s="3"/>
      <c r="C38" s="3"/>
      <c r="D38" s="3"/>
      <c r="E38" s="3"/>
      <c r="F38" s="3"/>
      <c r="G38" s="3"/>
    </row>
    <row r="39" ht="15.6" customHeight="1">
      <c r="A39" s="3"/>
      <c r="B39" s="3"/>
      <c r="C39" s="3"/>
      <c r="D39" s="3"/>
      <c r="E39" s="3"/>
      <c r="F39" s="3"/>
      <c r="G39" s="3"/>
    </row>
    <row r="40" ht="15.6" customHeight="1">
      <c r="A40" t="s" s="57">
        <v>63</v>
      </c>
      <c r="B40" s="58"/>
      <c r="C40" s="3"/>
      <c r="D40" s="3"/>
      <c r="E40" s="3"/>
      <c r="F40" s="3"/>
      <c r="G40" s="3"/>
    </row>
  </sheetData>
  <mergeCells count="21">
    <mergeCell ref="D30:E30"/>
    <mergeCell ref="A4:C4"/>
    <mergeCell ref="D4:F4"/>
    <mergeCell ref="A10:B10"/>
    <mergeCell ref="A11:C11"/>
    <mergeCell ref="D17:E17"/>
    <mergeCell ref="D18:E18"/>
    <mergeCell ref="A19:B19"/>
    <mergeCell ref="A20:C20"/>
    <mergeCell ref="A24:B24"/>
    <mergeCell ref="A25:C25"/>
    <mergeCell ref="D29:E29"/>
    <mergeCell ref="A36:B36"/>
    <mergeCell ref="D36:E36"/>
    <mergeCell ref="D31:E31"/>
    <mergeCell ref="D32:E32"/>
    <mergeCell ref="A33:B33"/>
    <mergeCell ref="D33:E33"/>
    <mergeCell ref="D34:E34"/>
    <mergeCell ref="A35:B35"/>
    <mergeCell ref="D35:E35"/>
  </mergeCells>
  <pageMargins left="0.75" right="0.75" top="1" bottom="1" header="0.5" footer="0.5"/>
  <pageSetup firstPageNumber="1" fitToHeight="1" fitToWidth="1" scale="9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